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<sst xmlns="http://schemas.openxmlformats.org/spreadsheetml/2006/main" count="48" uniqueCount="48">
  <si>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</si>
  <si>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NEN015</t>
  </si>
  <si>
    <t xml:space="preserve">m²</t>
  </si>
  <si>
    <t xml:space="preserve">Làmina altament transpirable, per l'interior de la coberta inclinada.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</si>
  <si>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Lit "WÜRTH", de 148 g/m², de 0,03 m de gruix d'aire equivalent enfront de la difusió de vapor d'aigua, segons UNE-EN 1931, estanquitat a l'aigua classe W1 segons UNE-EN 1928, (Euroclasse E de reacció al foc, segons UNE-EN 13501-1). Col·locació en obra: amb cavalcaments, per l'interior de la coberta inclinada amb un pendent mig de l'aiguavés de fins al 30%. Inclús cola per al segellat de trobades, cinta adhesiva de doble cara Tapeplus "WÜRTH", per a fixació a la superfície suport i cinta autoadhesiva Eurasol Max "WÜRTH"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</si>
  <si>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</si>
  <si>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</si>
  <si>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</si>
  <si>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</si>
  <si>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</si>
  <si>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</si>
  <si>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</si>
  <si>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mt15pdw010Cc</t>
  </si>
  <si>
    <t xml:space="preserve">m²</t>
  </si>
  <si>
    <t xml:space="preserve">Làmina altament transpirable, impermeable a l'aigua de pluja, de polipropilè, amb armadura, Lit "WÜRTH", de 148 g/m², de 0,03 m de gruix d'aire equivalent enfront de la difusió de vapor d'aigua, segons UNE-EN 1931, estanquitat a l'aigua classe W1 segons UNE-EN 1928, (Euroclasse E de reacció al foc, segons UNE-EN 13501-1), subministrada en rotllos de 1,50x50 m, segons UNE-EN 13859-2.</t>
  </si>
  <si>
    <t xml:space="preserve">mt15pdw100d</t>
  </si>
  <si>
    <t xml:space="preserve">m</t>
  </si>
  <si>
    <t xml:space="preserve">Cinta adhesiva de doble cara Tapeplus "WÜRTH", amb adhesiu acrílic, de 50 mm d'amplada, amb resistència als raigs UV, rang de temperatura de treball de -20 a 100°C, subministrada en rotllos de 50 m de longitud.</t>
  </si>
  <si>
    <t xml:space="preserve">mt15pdw030d</t>
  </si>
  <si>
    <t xml:space="preserve">m</t>
  </si>
  <si>
    <t xml:space="preserve">Cinta autoadhesiva Eurasol Max "WÜRTH", de polipropilè, amb adhesiu acrílic sense dissolvents, armadura de polièster i pel·lícula de separació de paper siliconat, de 0,29 mm d'espessor i 60 mm d'amplada, rang de temperatura de treball de -40 a 100°C, per al segellat de làmines impermeabilitzants i per al control del vapor, subministrada en rotllos de 25 m de longitud.</t>
  </si>
  <si>
    <t xml:space="preserve">mt15pdr310a</t>
  </si>
  <si>
    <t xml:space="preserve">U</t>
  </si>
  <si>
    <t xml:space="preserve">Cartutx de 310 ml de cola, a base de polímers en dispersió aquosa, sense dissolvents; per al segellat de làmines per al control del vapor.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</si>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</sst>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73.61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4.56</v>
      </c>
      <c r="I10" s="12"/>
      <c r="J10" s="12">
        <f ca="1">ROUND(INDIRECT(ADDRESS(ROW()+(0), COLUMN()+(-4), 1))*INDIRECT(ADDRESS(ROW()+(0), COLUMN()+(-2), 1)), 2)</f>
        <v>5.47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1.12</v>
      </c>
      <c r="I11" s="12"/>
      <c r="J11" s="12">
        <f ca="1">ROUND(INDIRECT(ADDRESS(ROW()+(0), COLUMN()+(-4), 1))*INDIRECT(ADDRESS(ROW()+(0), COLUMN()+(-2), 1)), 2)</f>
        <v>5.6</v>
      </c>
    </row>
    <row r="12" spans="1:10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1.02</v>
      </c>
      <c r="G12" s="11"/>
      <c r="H12" s="12">
        <v>1.87</v>
      </c>
      <c r="I12" s="12"/>
      <c r="J12" s="12">
        <f ca="1">ROUND(INDIRECT(ADDRESS(ROW()+(0), COLUMN()+(-4), 1))*INDIRECT(ADDRESS(ROW()+(0), COLUMN()+(-2), 1)), 2)</f>
        <v>1.91</v>
      </c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0.17</v>
      </c>
      <c r="G13" s="13"/>
      <c r="H13" s="14">
        <v>14.08</v>
      </c>
      <c r="I13" s="14"/>
      <c r="J13" s="14">
        <f ca="1">ROUND(INDIRECT(ADDRESS(ROW()+(0), COLUMN()+(-4), 1))*INDIRECT(ADDRESS(ROW()+(0), COLUMN()+(-2), 1)), 2)</f>
        <v>2.39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15.37</v>
      </c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0.066</v>
      </c>
      <c r="G16" s="11"/>
      <c r="H16" s="12">
        <v>29.34</v>
      </c>
      <c r="I16" s="12"/>
      <c r="J16" s="12">
        <f ca="1">ROUND(INDIRECT(ADDRESS(ROW()+(0), COLUMN()+(-4), 1))*INDIRECT(ADDRESS(ROW()+(0), COLUMN()+(-2), 1)), 2)</f>
        <v>1.94</v>
      </c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0.033</v>
      </c>
      <c r="G17" s="13"/>
      <c r="H17" s="14">
        <v>25.28</v>
      </c>
      <c r="I17" s="14"/>
      <c r="J17" s="14">
        <f ca="1">ROUND(INDIRECT(ADDRESS(ROW()+(0), COLUMN()+(-4), 1))*INDIRECT(ADDRESS(ROW()+(0), COLUMN()+(-2), 1)), 2)</f>
        <v>0.83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1)),INDIRECT(ADDRESS(ROW()+(-2), COLUMN()+(0), 1))), 2)</f>
        <v>2.77</v>
      </c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COLUMN()+(2), 1)),INDIRECT(ADDRESS(ROW()+(-6), COLUMN()+(2), 1))), 2)</f>
        <v>18.14</v>
      </c>
      <c r="I20" s="14"/>
      <c r="J20" s="14">
        <f ca="1">ROUND(INDIRECT(ADDRESS(ROW()+(0), COLUMN()+(-4), 1))*INDIRECT(ADDRESS(ROW()+(0), COLUMN()+(-2), 1))/100, 2)</f>
        <v>0.36</v>
      </c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18.5</v>
      </c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  <c r="J24" s="27"/>
    </row>
    <row r="25" spans="1:10" ht="13.50" thickBot="1" customHeight="1">
      <c r="A25" s="28" t="s">
        <v>42</v>
      </c>
      <c r="B25" s="28"/>
      <c r="C25" s="28"/>
      <c r="D25" s="28"/>
      <c r="E25" s="29">
        <v>142011</v>
      </c>
      <c r="F25" s="29"/>
      <c r="G25" s="29">
        <v>142012</v>
      </c>
      <c r="H25" s="29"/>
      <c r="I25" s="29" t="s">
        <v>43</v>
      </c>
      <c r="J25" s="29"/>
    </row>
    <row r="26" spans="1:10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4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I14"/>
    <mergeCell ref="A15:B15"/>
    <mergeCell ref="D15:G15"/>
    <mergeCell ref="H15:I15"/>
    <mergeCell ref="A16:B16"/>
    <mergeCell ref="D16:E16"/>
    <mergeCell ref="F16:G16"/>
    <mergeCell ref="H16:I16"/>
    <mergeCell ref="A17:B17"/>
    <mergeCell ref="D17:E17"/>
    <mergeCell ref="F17:G17"/>
    <mergeCell ref="H17:I17"/>
    <mergeCell ref="A18:B18"/>
    <mergeCell ref="D18:E18"/>
    <mergeCell ref="F18:I18"/>
    <mergeCell ref="A19:B19"/>
    <mergeCell ref="D19:G19"/>
    <mergeCell ref="H19:I19"/>
    <mergeCell ref="A20:B20"/>
    <mergeCell ref="D20:E20"/>
    <mergeCell ref="F20:G20"/>
    <mergeCell ref="H20:I20"/>
    <mergeCell ref="A21:E21"/>
    <mergeCell ref="F21:I21"/>
    <mergeCell ref="A24:D24"/>
    <mergeCell ref="E24:F24"/>
    <mergeCell ref="G24:H24"/>
    <mergeCell ref="I24:J24"/>
    <mergeCell ref="A25:D25"/>
    <mergeCell ref="E25:F26"/>
    <mergeCell ref="G25:H26"/>
    <mergeCell ref="I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