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<sst xmlns="http://schemas.openxmlformats.org/spreadsheetml/2006/main" count="45" uniqueCount="45">
  <si>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</si>
  <si>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</si>
  <si>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</si>
  <si>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Làmina altament transpirable, per l'exterior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</si>
  <si>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Lit "WÜRTH", de 148 g/m², de 0,03 m de gruix d'aire equivalent enfront de la difusió de vapor d'aigua, segons UNE-EN 1931, estanquitat a l'aigua classe W1 segons UNE-EN 1928, (Euroclasse E de reacció al foc, segons UNE-EN 13501-1). Col·locació en obra: amb cavalcaments, per l'exterior de la coberta inclinada amb un pendent mig de l'aiguavés de fins al 30%. Inclús grapes i cinta autoadhesiva Eurasol Max "WÜRTH"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</si>
  <si>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</si>
  <si>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</si>
  <si>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</si>
  <si>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</si>
  <si>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</si>
  <si>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</si>
  <si>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</si>
  <si>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mt15pdw010Cc</t>
  </si>
  <si>
    <t xml:space="preserve">m²</t>
  </si>
  <si>
    <t xml:space="preserve">Làmina altament transpirable, impermeable a l'aigua de pluja, de polipropilè, amb armadura, Lit "WÜRTH", de 148 g/m², de 0,03 m de gruix d'aire equivalent enfront de la difusió de vapor d'aigua, segons UNE-EN 1931, estanquitat a l'aigua classe W1 segons UNE-EN 1928, (Euroclasse E de reacció al foc, segons UNE-EN 13501-1),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</si>
  <si>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</si>
  <si>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</si>
  <si>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</si>
  <si>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mt15pdw030d</t>
  </si>
  <si>
    <t xml:space="preserve">m</t>
  </si>
  <si>
    <t xml:space="preserve">Cinta autoadhesiva Eurasol Max "WÜRTH", de polipropilè, amb adhesiu acrílic sense dissolvents, armadura de polièster i pel·lícula de separació de paper siliconat, de 0,29 mm d'espessor i 60 mm d'amplada, rang de temperatura de treball de -40 a 100°C, per al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</si>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</sst>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73.61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4.56</v>
      </c>
      <c r="I10" s="12"/>
      <c r="J10" s="12">
        <f ca="1">ROUND(INDIRECT(ADDRESS(ROW()+(0), COLUMN()+(-4), 1))*INDIRECT(ADDRESS(ROW()+(0), COLUMN()+(-2), 1)), 2)</f>
        <v>5.47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/>
      <c r="J11" s="12">
        <f ca="1">ROUND(INDIRECT(ADDRESS(ROW()+(0), COLUMN()+(-4), 1))*INDIRECT(ADDRESS(ROW()+(0), COLUMN()+(-2),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1.02</v>
      </c>
      <c r="G12" s="13"/>
      <c r="H12" s="14">
        <v>1.87</v>
      </c>
      <c r="I12" s="14"/>
      <c r="J12" s="14">
        <f ca="1">ROUND(INDIRECT(ADDRESS(ROW()+(0), COLUMN()+(-4), 1))*INDIRECT(ADDRESS(ROW()+(0), COLUMN()+(-2), 1)), 2)</f>
        <v>1.91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7.48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0.056</v>
      </c>
      <c r="G15" s="11"/>
      <c r="H15" s="12">
        <v>29.34</v>
      </c>
      <c r="I15" s="12"/>
      <c r="J15" s="12">
        <f ca="1">ROUND(INDIRECT(ADDRESS(ROW()+(0), COLUMN()+(-4), 1))*INDIRECT(ADDRESS(ROW()+(0), COLUMN()+(-2), 1)), 2)</f>
        <v>1.64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0.028</v>
      </c>
      <c r="G16" s="13"/>
      <c r="H16" s="14">
        <v>25.28</v>
      </c>
      <c r="I16" s="14"/>
      <c r="J16" s="14">
        <f ca="1">ROUND(INDIRECT(ADDRESS(ROW()+(0), COLUMN()+(-4), 1))*INDIRECT(ADDRESS(ROW()+(0), COLUMN()+(-2), 1)), 2)</f>
        <v>0.71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2.35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9.83</v>
      </c>
      <c r="I19" s="14"/>
      <c r="J19" s="14">
        <f ca="1">ROUND(INDIRECT(ADDRESS(ROW()+(0), COLUMN()+(-4), 1))*INDIRECT(ADDRESS(ROW()+(0), COLUMN()+(-2), 1))/100, 2)</f>
        <v>0.2</v>
      </c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10.03</v>
      </c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  <c r="J23" s="27"/>
    </row>
    <row r="24" spans="1:10" ht="13.50" thickBot="1" customHeight="1">
      <c r="A24" s="28" t="s">
        <v>39</v>
      </c>
      <c r="B24" s="28"/>
      <c r="C24" s="28"/>
      <c r="D24" s="28"/>
      <c r="E24" s="29">
        <v>142011</v>
      </c>
      <c r="F24" s="29"/>
      <c r="G24" s="29">
        <v>142012</v>
      </c>
      <c r="H24" s="29"/>
      <c r="I24" s="29" t="s">
        <v>40</v>
      </c>
      <c r="J24" s="29"/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0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