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<sst xmlns="http://schemas.openxmlformats.org/spreadsheetml/2006/main" count="45" uniqueCount="45">
  <si>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</si>
  <si>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NEN010</t>
  </si>
  <si>
    <t xml:space="preserve">m²</t>
  </si>
  <si>
    <t xml:space="preserve">Làmina altament transpirable, per l'exterior de la coberta inclinada.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</si>
  <si>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armadura, Lit "WÜRTH", de 148 g/m², de 0,03 m de gruix d'aire equivalent enfront de la difusió de vapor d'aigua, segons UNE-EN 1931, estanquitat a l'aigua classe W1 segons UNE-EN 1928, (Euroclasse E de reacció al foc, segons UNE-EN 13501-1). Col·locació en obra: amb cavalcaments, per l'exterior de la coberta inclinada amb un pendent mig de l'aiguavés de fins al 30%. Inclús grapes i cinta autoadhesiva Eurasol Max "WÜRTH"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</si>
  <si>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</si>
  <si>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</si>
  <si>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</si>
  <si>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</si>
  <si>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</si>
  <si>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</si>
  <si>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</si>
  <si>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mt15pdw010Cc</t>
  </si>
  <si>
    <t xml:space="preserve">m²</t>
  </si>
  <si>
    <t xml:space="preserve">Làmina altament transpirable, impermeable a l'aigua de pluja, de polipropilè, amb armadura, Lit "WÜRTH", de 148 g/m², de 0,03 m de gruix d'aire equivalent enfront de la difusió de vapor d'aigua, segons UNE-EN 1931, estanquitat a l'aigua classe W1 segons UNE-EN 1928, (Euroclasse E de reacció al foc, segons UNE-EN 13501-1), subministrada en rotllos de 1,50x50 m, segons UNE-EN 13859-2.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</si>
  <si>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</si>
  <si>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</si>
  <si>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</si>
  <si>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mt15pdw030d</t>
  </si>
  <si>
    <t xml:space="preserve">m</t>
  </si>
  <si>
    <t xml:space="preserve">Cinta autoadhesiva Eurasol Max "WÜRTH", de polipropilè, amb adhesiu acrílic sense dissolvents, armadura de polièster i pel·lícula de separació de paper siliconat, de 0,29 mm d'espessor i 60 mm d'amplada, rang de temperatura de treball de -40 a 100°C, per al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</si>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</sst>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73.61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4.56</v>
      </c>
      <c r="I10" s="12"/>
      <c r="J10" s="12">
        <f ca="1">ROUND(INDIRECT(ADDRESS(ROW()+(0), COLUMN()+(-4), 1))*INDIRECT(ADDRESS(ROW()+(0), COLUMN()+(-2), 1)), 2)</f>
        <v>5.47</v>
      </c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0.02</v>
      </c>
      <c r="I11" s="12"/>
      <c r="J11" s="12">
        <f ca="1">ROUND(INDIRECT(ADDRESS(ROW()+(0), COLUMN()+(-4), 1))*INDIRECT(ADDRESS(ROW()+(0), COLUMN()+(-2),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1.02</v>
      </c>
      <c r="G12" s="13"/>
      <c r="H12" s="14">
        <v>1.87</v>
      </c>
      <c r="I12" s="14"/>
      <c r="J12" s="14">
        <f ca="1">ROUND(INDIRECT(ADDRESS(ROW()+(0), COLUMN()+(-4), 1))*INDIRECT(ADDRESS(ROW()+(0), COLUMN()+(-2), 1)), 2)</f>
        <v>1.91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7.48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0.056</v>
      </c>
      <c r="G15" s="11"/>
      <c r="H15" s="12">
        <v>29.34</v>
      </c>
      <c r="I15" s="12"/>
      <c r="J15" s="12">
        <f ca="1">ROUND(INDIRECT(ADDRESS(ROW()+(0), COLUMN()+(-4), 1))*INDIRECT(ADDRESS(ROW()+(0), COLUMN()+(-2), 1)), 2)</f>
        <v>1.64</v>
      </c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0.028</v>
      </c>
      <c r="G16" s="13"/>
      <c r="H16" s="14">
        <v>25.28</v>
      </c>
      <c r="I16" s="14"/>
      <c r="J16" s="14">
        <f ca="1">ROUND(INDIRECT(ADDRESS(ROW()+(0), COLUMN()+(-4), 1))*INDIRECT(ADDRESS(ROW()+(0), COLUMN()+(-2), 1)), 2)</f>
        <v>0.71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1)),INDIRECT(ADDRESS(ROW()+(-2), COLUMN()+(0), 1))), 2)</f>
        <v>2.35</v>
      </c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COLUMN()+(2), 1)),INDIRECT(ADDRESS(ROW()+(-6), COLUMN()+(2), 1))), 2)</f>
        <v>9.83</v>
      </c>
      <c r="I19" s="14"/>
      <c r="J19" s="14">
        <f ca="1">ROUND(INDIRECT(ADDRESS(ROW()+(0), COLUMN()+(-4), 1))*INDIRECT(ADDRESS(ROW()+(0), COLUMN()+(-2), 1))/100, 2)</f>
        <v>0.2</v>
      </c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5"/>
      <c r="J20" s="26">
        <f ca="1">ROUND(SUM(INDIRECT(ADDRESS(ROW()+(-1), COLUMN()+(0), 1)),INDIRECT(ADDRESS(ROW()+(-3), COLUMN()+(0), 1)),INDIRECT(ADDRESS(ROW()+(-7), COLUMN()+(0), 1))), 2)</f>
        <v>10.03</v>
      </c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  <c r="J23" s="27"/>
    </row>
    <row r="24" spans="1:10" ht="13.50" thickBot="1" customHeight="1">
      <c r="A24" s="28" t="s">
        <v>39</v>
      </c>
      <c r="B24" s="28"/>
      <c r="C24" s="28"/>
      <c r="D24" s="28"/>
      <c r="E24" s="29">
        <v>142011</v>
      </c>
      <c r="F24" s="29"/>
      <c r="G24" s="29">
        <v>142012</v>
      </c>
      <c r="H24" s="29"/>
      <c r="I24" s="29" t="s">
        <v>40</v>
      </c>
      <c r="J24" s="29"/>
    </row>
    <row r="25" spans="1:10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0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G16"/>
    <mergeCell ref="H16:I16"/>
    <mergeCell ref="A17:B17"/>
    <mergeCell ref="D17:E17"/>
    <mergeCell ref="F17:I17"/>
    <mergeCell ref="A18:B18"/>
    <mergeCell ref="D18:G18"/>
    <mergeCell ref="H18:I18"/>
    <mergeCell ref="A19:B19"/>
    <mergeCell ref="D19:E19"/>
    <mergeCell ref="F19:G19"/>
    <mergeCell ref="H19:I19"/>
    <mergeCell ref="A20:E20"/>
    <mergeCell ref="F20:I20"/>
    <mergeCell ref="A23:D23"/>
    <mergeCell ref="E23:F23"/>
    <mergeCell ref="G23:H23"/>
    <mergeCell ref="I23:J23"/>
    <mergeCell ref="A24:D24"/>
    <mergeCell ref="E24:F25"/>
    <mergeCell ref="G24:H25"/>
    <mergeCell ref="I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